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950" activeTab="0"/>
  </bookViews>
  <sheets>
    <sheet name="高校の部" sheetId="1" r:id="rId1"/>
  </sheets>
  <definedNames>
    <definedName name="_xlnm.Print_Area" localSheetId="0">'高校の部'!$A$1:$F$47</definedName>
    <definedName name="_xlnm.Print_Titles" localSheetId="0">'高校の部'!$1:$1</definedName>
  </definedNames>
  <calcPr fullCalcOnLoad="1"/>
</workbook>
</file>

<file path=xl/comments1.xml><?xml version="1.0" encoding="utf-8"?>
<comments xmlns="http://schemas.openxmlformats.org/spreadsheetml/2006/main">
  <authors>
    <author>sugiyam</author>
  </authors>
  <commentList>
    <comment ref="C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  <comment ref="L4" authorId="0">
      <text>
        <r>
          <rPr>
            <b/>
            <sz val="9"/>
            <rFont val="ＭＳ Ｐゴシック"/>
            <family val="3"/>
          </rPr>
          <t>前半
中頃
後半
なし</t>
        </r>
      </text>
    </comment>
  </commentList>
</comments>
</file>

<file path=xl/sharedStrings.xml><?xml version="1.0" encoding="utf-8"?>
<sst xmlns="http://schemas.openxmlformats.org/spreadsheetml/2006/main" count="159" uniqueCount="105">
  <si>
    <t>初</t>
  </si>
  <si>
    <t>弐</t>
  </si>
  <si>
    <t>○○　○○</t>
  </si>
  <si>
    <t>参</t>
  </si>
  <si>
    <t>錬六</t>
  </si>
  <si>
    <t>錬五</t>
  </si>
  <si>
    <t>教七</t>
  </si>
  <si>
    <t>愛知</t>
  </si>
  <si>
    <t>090-1234-5678</t>
  </si>
  <si>
    <t>１</t>
  </si>
  <si>
    <t>２</t>
  </si>
  <si>
    <t>中日本弓道近的選手権大会参加申込書</t>
  </si>
  <si>
    <t>←記入例を参考にして色塗り欄に記入してください。</t>
  </si>
  <si>
    <t>申込日：</t>
  </si>
  <si>
    <t>注１）シートのフォーマットは変更しないでください。</t>
  </si>
  <si>
    <t>(記入例）</t>
  </si>
  <si>
    <t>申込者：</t>
  </si>
  <si>
    <t>注２）団体長名が未記入の申込みは受け付けません。</t>
  </si>
  <si>
    <t>弓道　太郎</t>
  </si>
  <si>
    <t>連絡先：</t>
  </si>
  <si>
    <t>　　　団体長名の記入にてその承認を得たものとします。</t>
  </si>
  <si>
    <t>競技種目：</t>
  </si>
  <si>
    <t>　　　団体とは弓道会（旧支部）単位以上。</t>
  </si>
  <si>
    <t>県名</t>
  </si>
  <si>
    <t>送金日</t>
  </si>
  <si>
    <t>←送金が完了していること</t>
  </si>
  <si>
    <t>団体名</t>
  </si>
  <si>
    <t>送金者</t>
  </si>
  <si>
    <t>申込者と同じ</t>
  </si>
  <si>
    <t>←申込者と異なる場合は実際の送金者名を記入。</t>
  </si>
  <si>
    <t>名古屋中央弓道会</t>
  </si>
  <si>
    <t>団体長名</t>
  </si>
  <si>
    <t>送金額（総参加費）</t>
  </si>
  <si>
    <t>東海　一郎</t>
  </si>
  <si>
    <t>1チームの参加費</t>
  </si>
  <si>
    <t>男女合計チーム数</t>
  </si>
  <si>
    <t>領収書の要否</t>
  </si>
  <si>
    <t>領収書宛先</t>
  </si>
  <si>
    <t>金額</t>
  </si>
  <si>
    <t>要</t>
  </si>
  <si>
    <t>中日本弓道大学弓道部</t>
  </si>
  <si>
    <t>連絡事項</t>
  </si>
  <si>
    <t>注３）３名未満、男女混合のチームは受け付けません。</t>
  </si>
  <si>
    <t>男子の部</t>
  </si>
  <si>
    <t>チーム名</t>
  </si>
  <si>
    <t>氏　名</t>
  </si>
  <si>
    <t>称段位</t>
  </si>
  <si>
    <t>←チーム名欄は１行につき５文字以内。</t>
  </si>
  <si>
    <t>←すべて全角で入力（半角は不可）。</t>
  </si>
  <si>
    <t>中部　一郎</t>
  </si>
  <si>
    <t>←氏名の名字と名前の間に全角スペースを入れる。</t>
  </si>
  <si>
    <t>東海　次郎</t>
  </si>
  <si>
    <t>←外字は使用しないで下さい。</t>
  </si>
  <si>
    <t>弓道　真</t>
  </si>
  <si>
    <t>←称段位を全角で略記（無段級は空白）。</t>
  </si>
  <si>
    <t>称段位　⇒</t>
  </si>
  <si>
    <t>略記</t>
  </si>
  <si>
    <t>２級　⇒</t>
  </si>
  <si>
    <t>１級　⇒</t>
  </si>
  <si>
    <t>初段　⇒</t>
  </si>
  <si>
    <t>弐段　⇒</t>
  </si>
  <si>
    <t>参段　⇒</t>
  </si>
  <si>
    <t>四段　⇒</t>
  </si>
  <si>
    <t>四</t>
  </si>
  <si>
    <t>五段　⇒</t>
  </si>
  <si>
    <t>錬士五段　⇒</t>
  </si>
  <si>
    <t>錬士六段　⇒</t>
  </si>
  <si>
    <t>教士六段　⇒</t>
  </si>
  <si>
    <t>教六</t>
  </si>
  <si>
    <t>教士七段　⇒</t>
  </si>
  <si>
    <t>教士八段　⇒</t>
  </si>
  <si>
    <t>教八</t>
  </si>
  <si>
    <t>男子チーム数</t>
  </si>
  <si>
    <t>男子人数(人）</t>
  </si>
  <si>
    <t>女子の部</t>
  </si>
  <si>
    <t>中部　花子</t>
  </si>
  <si>
    <t>東海　美</t>
  </si>
  <si>
    <t>弓　アイ</t>
  </si>
  <si>
    <t>女子チーム数</t>
  </si>
  <si>
    <t>女子人数(人）</t>
  </si>
  <si>
    <t>要</t>
  </si>
  <si>
    <t>否</t>
  </si>
  <si>
    <t>五</t>
  </si>
  <si>
    <t>人数(人）</t>
  </si>
  <si>
    <t>＜中学の部＞</t>
  </si>
  <si>
    <t>名古屋中学校</t>
  </si>
  <si>
    <t>A</t>
  </si>
  <si>
    <t>B</t>
  </si>
  <si>
    <t>C</t>
  </si>
  <si>
    <t>D</t>
  </si>
  <si>
    <t>2</t>
  </si>
  <si>
    <t>1</t>
  </si>
  <si>
    <t>弐</t>
  </si>
  <si>
    <t>1</t>
  </si>
  <si>
    <t>申込締切日７/6（水）</t>
  </si>
  <si>
    <t>立順希望</t>
  </si>
  <si>
    <t>前半、中頃、後半</t>
  </si>
  <si>
    <t>前半</t>
  </si>
  <si>
    <t>中頃</t>
  </si>
  <si>
    <t>後半</t>
  </si>
  <si>
    <t>なし</t>
  </si>
  <si>
    <r>
      <t>※希望の場合は、</t>
    </r>
    <r>
      <rPr>
        <sz val="14"/>
        <color indexed="10"/>
        <rFont val="ＭＳ Ｐゴシック"/>
        <family val="3"/>
      </rPr>
      <t>⇒</t>
    </r>
  </si>
  <si>
    <r>
      <t>※希望の場合は、</t>
    </r>
    <r>
      <rPr>
        <sz val="14"/>
        <rFont val="ＭＳ Ｐゴシック"/>
        <family val="3"/>
      </rPr>
      <t>⇒</t>
    </r>
  </si>
  <si>
    <t>前半</t>
  </si>
  <si>
    <t>【県外用】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</si>
</sst>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$-411]ge\.m\.d;@"/>
    <numFmt numFmtId="182" formatCode="#,##0_ "/>
    <numFmt numFmtId="183" formatCode="#,##0.0_ "/>
    <numFmt numFmtId="184" formatCode="&quot;¥&quot;#,##0_);[Red]\(&quot;¥&quot;#,##0\)"/>
    <numFmt numFmtId="185" formatCode="0&quot;チーム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6"/>
      <name val="ＭＳ Ｐゴシック"/>
      <family val="3"/>
    </font>
    <font>
      <b/>
      <sz val="14"/>
      <color indexed="63"/>
      <name val="ＭＳ Ｐゴシック"/>
      <family val="3"/>
    </font>
    <font>
      <sz val="16"/>
      <color indexed="63"/>
      <name val="ＭＳ Ｐゴシック"/>
      <family val="3"/>
    </font>
    <font>
      <b/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sz val="12"/>
      <color indexed="3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2"/>
      <color rgb="FF0066FF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rgb="FFFF0000"/>
      <name val="ＭＳ Ｐゴシック"/>
      <family val="3"/>
    </font>
    <font>
      <sz val="12"/>
      <color rgb="FF0070C0"/>
      <name val="ＭＳ Ｐゴシック"/>
      <family val="3"/>
    </font>
    <font>
      <b/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6" fillId="0" borderId="0" xfId="62" applyFont="1" applyBorder="1" applyProtection="1">
      <alignment vertical="center"/>
      <protection/>
    </xf>
    <xf numFmtId="0" fontId="4" fillId="0" borderId="10" xfId="62" applyFont="1" applyBorder="1" applyAlignment="1" applyProtection="1">
      <alignment horizontal="center" vertical="center"/>
      <protection/>
    </xf>
    <xf numFmtId="0" fontId="5" fillId="0" borderId="0" xfId="62" applyFo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0" xfId="62" applyFont="1" applyFill="1" applyBorder="1" applyAlignment="1" applyProtection="1">
      <alignment horizontal="center" vertical="center"/>
      <protection/>
    </xf>
    <xf numFmtId="0" fontId="5" fillId="0" borderId="0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61" fillId="0" borderId="0" xfId="62" applyFont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horizontal="right" vertical="center" shrinkToFit="1"/>
      <protection/>
    </xf>
    <xf numFmtId="0" fontId="4" fillId="33" borderId="0" xfId="62" applyFont="1" applyFill="1" applyBorder="1" applyAlignment="1" applyProtection="1">
      <alignment horizontal="right" vertical="center" shrinkToFit="1"/>
      <protection/>
    </xf>
    <xf numFmtId="0" fontId="4" fillId="33" borderId="11" xfId="62" applyFont="1" applyFill="1" applyBorder="1" applyAlignment="1" applyProtection="1">
      <alignment vertical="center" shrinkToFit="1"/>
      <protection/>
    </xf>
    <xf numFmtId="0" fontId="4" fillId="33" borderId="12" xfId="62" applyFont="1" applyFill="1" applyBorder="1" applyAlignment="1" applyProtection="1">
      <alignment vertical="center" shrinkToFi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/>
      <protection/>
    </xf>
    <xf numFmtId="0" fontId="5" fillId="34" borderId="13" xfId="62" applyFont="1" applyFill="1" applyBorder="1" applyAlignment="1" applyProtection="1">
      <alignment horizontal="center" vertical="center" shrinkToFit="1"/>
      <protection/>
    </xf>
    <xf numFmtId="0" fontId="5" fillId="34" borderId="14" xfId="62" applyFont="1" applyFill="1" applyBorder="1" applyAlignment="1" applyProtection="1">
      <alignment horizontal="center" vertical="center" shrinkToFit="1"/>
      <protection/>
    </xf>
    <xf numFmtId="0" fontId="8" fillId="33" borderId="15" xfId="62" applyFont="1" applyFill="1" applyBorder="1" applyAlignment="1" applyProtection="1">
      <alignment horizontal="center" vertical="center"/>
      <protection/>
    </xf>
    <xf numFmtId="0" fontId="8" fillId="33" borderId="16" xfId="62" applyFont="1" applyFill="1" applyBorder="1" applyAlignment="1" applyProtection="1">
      <alignment horizontal="center" vertical="center"/>
      <protection/>
    </xf>
    <xf numFmtId="0" fontId="8" fillId="33" borderId="17" xfId="62" applyFont="1" applyFill="1" applyBorder="1" applyAlignment="1" applyProtection="1">
      <alignment horizontal="center" vertical="center"/>
      <protection/>
    </xf>
    <xf numFmtId="0" fontId="62" fillId="0" borderId="0" xfId="62" applyFont="1" applyFill="1" applyBorder="1" applyAlignment="1">
      <alignment horizontal="center" vertical="center"/>
      <protection/>
    </xf>
    <xf numFmtId="0" fontId="8" fillId="35" borderId="18" xfId="62" applyFont="1" applyFill="1" applyBorder="1" applyAlignment="1" applyProtection="1">
      <alignment horizontal="center" vertical="center" shrinkToFit="1"/>
      <protection locked="0"/>
    </xf>
    <xf numFmtId="0" fontId="63" fillId="35" borderId="19" xfId="62" applyFont="1" applyFill="1" applyBorder="1" applyAlignment="1" applyProtection="1">
      <alignment horizontal="center" vertical="center"/>
      <protection/>
    </xf>
    <xf numFmtId="0" fontId="63" fillId="35" borderId="18" xfId="62" applyFont="1" applyFill="1" applyBorder="1" applyAlignment="1" applyProtection="1">
      <alignment horizontal="center" vertical="center" shrinkToFit="1"/>
      <protection/>
    </xf>
    <xf numFmtId="0" fontId="63" fillId="35" borderId="20" xfId="62" applyFont="1" applyFill="1" applyBorder="1" applyAlignment="1" applyProtection="1">
      <alignment horizontal="center" vertical="center"/>
      <protection/>
    </xf>
    <xf numFmtId="0" fontId="8" fillId="35" borderId="21" xfId="62" applyFont="1" applyFill="1" applyBorder="1" applyAlignment="1" applyProtection="1">
      <alignment horizontal="center" vertical="center" shrinkToFit="1"/>
      <protection locked="0"/>
    </xf>
    <xf numFmtId="0" fontId="63" fillId="35" borderId="22" xfId="62" applyFont="1" applyFill="1" applyBorder="1" applyAlignment="1" applyProtection="1">
      <alignment horizontal="center" vertical="center"/>
      <protection/>
    </xf>
    <xf numFmtId="0" fontId="63" fillId="35" borderId="21" xfId="62" applyFont="1" applyFill="1" applyBorder="1" applyAlignment="1" applyProtection="1">
      <alignment horizontal="center" vertical="center" shrinkToFit="1"/>
      <protection/>
    </xf>
    <xf numFmtId="0" fontId="8" fillId="0" borderId="15" xfId="62" applyFont="1" applyFill="1" applyBorder="1" applyAlignment="1" applyProtection="1">
      <alignment horizontal="center" vertical="center"/>
      <protection/>
    </xf>
    <xf numFmtId="0" fontId="8" fillId="0" borderId="16" xfId="62" applyFont="1" applyFill="1" applyBorder="1" applyAlignment="1" applyProtection="1">
      <alignment horizontal="center" vertical="center"/>
      <protection/>
    </xf>
    <xf numFmtId="0" fontId="8" fillId="0" borderId="23" xfId="62" applyFont="1" applyFill="1" applyBorder="1" applyAlignment="1" applyProtection="1">
      <alignment horizontal="center" vertical="center"/>
      <protection/>
    </xf>
    <xf numFmtId="0" fontId="8" fillId="35" borderId="19" xfId="62" applyFont="1" applyFill="1" applyBorder="1" applyAlignment="1" applyProtection="1">
      <alignment horizontal="center" vertical="center"/>
      <protection/>
    </xf>
    <xf numFmtId="0" fontId="8" fillId="35" borderId="18" xfId="62" applyFont="1" applyFill="1" applyBorder="1" applyAlignment="1" applyProtection="1">
      <alignment horizontal="center" vertical="center" shrinkToFit="1"/>
      <protection/>
    </xf>
    <xf numFmtId="0" fontId="8" fillId="35" borderId="20" xfId="62" applyFont="1" applyFill="1" applyBorder="1" applyAlignment="1" applyProtection="1">
      <alignment horizontal="center" vertical="center"/>
      <protection/>
    </xf>
    <xf numFmtId="0" fontId="8" fillId="35" borderId="24" xfId="62" applyFont="1" applyFill="1" applyBorder="1" applyAlignment="1" applyProtection="1">
      <alignment horizontal="center" vertical="center"/>
      <protection/>
    </xf>
    <xf numFmtId="0" fontId="8" fillId="35" borderId="25" xfId="62" applyFont="1" applyFill="1" applyBorder="1" applyAlignment="1" applyProtection="1">
      <alignment horizontal="center" vertical="center" shrinkToFit="1"/>
      <protection/>
    </xf>
    <xf numFmtId="0" fontId="4" fillId="0" borderId="12" xfId="62" applyFont="1" applyFill="1" applyBorder="1" applyAlignment="1" applyProtection="1">
      <alignment vertical="center" shrinkToFit="1"/>
      <protection/>
    </xf>
    <xf numFmtId="0" fontId="3" fillId="0" borderId="0" xfId="43" applyAlignment="1" applyProtection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6" xfId="62" applyFont="1" applyBorder="1" applyAlignment="1" applyProtection="1">
      <alignment horizontal="center" vertical="center" shrinkToFit="1"/>
      <protection/>
    </xf>
    <xf numFmtId="0" fontId="8" fillId="0" borderId="27" xfId="62" applyFont="1" applyFill="1" applyBorder="1" applyAlignment="1" applyProtection="1">
      <alignment horizontal="center" vertical="center" shrinkToFit="1"/>
      <protection/>
    </xf>
    <xf numFmtId="182" fontId="4" fillId="0" borderId="28" xfId="62" applyNumberFormat="1" applyFont="1" applyFill="1" applyBorder="1" applyAlignment="1" applyProtection="1">
      <alignment horizontal="center" vertical="center" shrinkToFit="1"/>
      <protection/>
    </xf>
    <xf numFmtId="0" fontId="5" fillId="0" borderId="29" xfId="62" applyFont="1" applyBorder="1" applyAlignment="1" applyProtection="1">
      <alignment horizontal="center" vertical="center" shrinkToFit="1"/>
      <protection/>
    </xf>
    <xf numFmtId="180" fontId="5" fillId="6" borderId="30" xfId="62" applyNumberFormat="1" applyFont="1" applyFill="1" applyBorder="1" applyAlignment="1" applyProtection="1">
      <alignment horizontal="left" vertical="center" shrinkToFit="1"/>
      <protection locked="0"/>
    </xf>
    <xf numFmtId="0" fontId="5" fillId="6" borderId="31" xfId="62" applyFont="1" applyFill="1" applyBorder="1" applyAlignment="1" applyProtection="1">
      <alignment horizontal="center" vertical="center" shrinkToFit="1"/>
      <protection locked="0"/>
    </xf>
    <xf numFmtId="0" fontId="64" fillId="6" borderId="10" xfId="0" applyFont="1" applyFill="1" applyBorder="1" applyAlignment="1" applyProtection="1">
      <alignment vertical="center" shrinkToFit="1"/>
      <protection locked="0"/>
    </xf>
    <xf numFmtId="0" fontId="64" fillId="6" borderId="32" xfId="0" applyFont="1" applyFill="1" applyBorder="1" applyAlignment="1" applyProtection="1">
      <alignment vertical="center" shrinkToFit="1"/>
      <protection locked="0"/>
    </xf>
    <xf numFmtId="180" fontId="4" fillId="6" borderId="14" xfId="62" applyNumberFormat="1" applyFont="1" applyFill="1" applyBorder="1" applyAlignment="1" applyProtection="1">
      <alignment vertical="center" shrinkToFit="1"/>
      <protection locked="0"/>
    </xf>
    <xf numFmtId="180" fontId="64" fillId="6" borderId="33" xfId="0" applyNumberFormat="1" applyFont="1" applyFill="1" applyBorder="1" applyAlignment="1" applyProtection="1">
      <alignment vertical="center" shrinkToFit="1"/>
      <protection locked="0"/>
    </xf>
    <xf numFmtId="180" fontId="63" fillId="6" borderId="30" xfId="0" applyNumberFormat="1" applyFont="1" applyFill="1" applyBorder="1" applyAlignment="1" applyProtection="1">
      <alignment horizontal="left" vertical="center" shrinkToFit="1"/>
      <protection/>
    </xf>
    <xf numFmtId="0" fontId="63" fillId="6" borderId="31" xfId="0" applyFont="1" applyFill="1" applyBorder="1" applyAlignment="1" applyProtection="1">
      <alignment vertical="center" shrinkToFit="1"/>
      <protection/>
    </xf>
    <xf numFmtId="0" fontId="63" fillId="6" borderId="10" xfId="0" applyFont="1" applyFill="1" applyBorder="1" applyAlignment="1" applyProtection="1">
      <alignment vertical="center" shrinkToFit="1"/>
      <protection/>
    </xf>
    <xf numFmtId="0" fontId="63" fillId="6" borderId="32" xfId="0" applyFont="1" applyFill="1" applyBorder="1" applyAlignment="1" applyProtection="1">
      <alignment vertical="center" shrinkToFit="1"/>
      <protection/>
    </xf>
    <xf numFmtId="0" fontId="63" fillId="6" borderId="33" xfId="62" applyFont="1" applyFill="1" applyBorder="1" applyAlignment="1" applyProtection="1">
      <alignment vertical="center" shrinkToFit="1"/>
      <protection/>
    </xf>
    <xf numFmtId="180" fontId="63" fillId="6" borderId="14" xfId="62" applyNumberFormat="1" applyFont="1" applyFill="1" applyBorder="1" applyAlignment="1" applyProtection="1">
      <alignment horizontal="left" vertical="center" shrinkToFit="1"/>
      <protection/>
    </xf>
    <xf numFmtId="0" fontId="63" fillId="6" borderId="19" xfId="62" applyFont="1" applyFill="1" applyBorder="1" applyAlignment="1" applyProtection="1">
      <alignment horizontal="center" vertical="center"/>
      <protection/>
    </xf>
    <xf numFmtId="0" fontId="63" fillId="6" borderId="18" xfId="62" applyFont="1" applyFill="1" applyBorder="1" applyAlignment="1" applyProtection="1">
      <alignment horizontal="center" vertical="center" shrinkToFit="1"/>
      <protection/>
    </xf>
    <xf numFmtId="0" fontId="63" fillId="6" borderId="20" xfId="62" applyFont="1" applyFill="1" applyBorder="1" applyAlignment="1" applyProtection="1">
      <alignment horizontal="center" vertical="center"/>
      <protection/>
    </xf>
    <xf numFmtId="0" fontId="63" fillId="6" borderId="22" xfId="62" applyFont="1" applyFill="1" applyBorder="1" applyAlignment="1" applyProtection="1">
      <alignment horizontal="center" vertical="center"/>
      <protection/>
    </xf>
    <xf numFmtId="0" fontId="63" fillId="6" borderId="21" xfId="62" applyFont="1" applyFill="1" applyBorder="1" applyAlignment="1" applyProtection="1">
      <alignment horizontal="center" vertical="center" shrinkToFit="1"/>
      <protection/>
    </xf>
    <xf numFmtId="0" fontId="4" fillId="0" borderId="10" xfId="62" applyFont="1" applyFill="1" applyBorder="1" applyAlignment="1" applyProtection="1">
      <alignment vertical="center" shrinkToFit="1"/>
      <protection/>
    </xf>
    <xf numFmtId="0" fontId="4" fillId="0" borderId="32" xfId="62" applyFont="1" applyFill="1" applyBorder="1" applyAlignment="1" applyProtection="1">
      <alignment vertical="center" shrinkToFit="1"/>
      <protection/>
    </xf>
    <xf numFmtId="0" fontId="64" fillId="0" borderId="32" xfId="0" applyFont="1" applyFill="1" applyBorder="1" applyAlignment="1" applyProtection="1">
      <alignment horizontal="left" vertical="center" shrinkToFit="1"/>
      <protection/>
    </xf>
    <xf numFmtId="0" fontId="5" fillId="0" borderId="29" xfId="62" applyFont="1" applyBorder="1" applyAlignment="1" applyProtection="1">
      <alignment vertical="center" shrinkToFit="1"/>
      <protection/>
    </xf>
    <xf numFmtId="5" fontId="5" fillId="0" borderId="34" xfId="62" applyNumberFormat="1" applyFont="1" applyBorder="1" applyAlignment="1" applyProtection="1">
      <alignment horizontal="right" vertical="center" shrinkToFit="1"/>
      <protection/>
    </xf>
    <xf numFmtId="0" fontId="5" fillId="0" borderId="34" xfId="62" applyFont="1" applyBorder="1" applyAlignment="1" applyProtection="1">
      <alignment horizontal="left" vertical="center" shrinkToFit="1"/>
      <protection/>
    </xf>
    <xf numFmtId="5" fontId="7" fillId="0" borderId="33" xfId="62" applyNumberFormat="1" applyFont="1" applyFill="1" applyBorder="1" applyAlignment="1" applyProtection="1">
      <alignment horizontal="right" vertical="center" shrinkToFit="1"/>
      <protection/>
    </xf>
    <xf numFmtId="0" fontId="6" fillId="0" borderId="35" xfId="62" applyFont="1" applyBorder="1" applyProtection="1">
      <alignment vertical="center"/>
      <protection/>
    </xf>
    <xf numFmtId="0" fontId="4" fillId="0" borderId="35" xfId="62" applyFont="1" applyBorder="1" applyAlignment="1" applyProtection="1">
      <alignment vertical="center" shrinkToFit="1"/>
      <protection/>
    </xf>
    <xf numFmtId="0" fontId="6" fillId="0" borderId="35" xfId="62" applyFont="1" applyFill="1" applyBorder="1" applyProtection="1">
      <alignment vertical="center"/>
      <protection/>
    </xf>
    <xf numFmtId="0" fontId="5" fillId="0" borderId="36" xfId="62" applyFont="1" applyBorder="1" applyProtection="1">
      <alignment vertical="center"/>
      <protection/>
    </xf>
    <xf numFmtId="0" fontId="5" fillId="0" borderId="36" xfId="62" applyFont="1" applyBorder="1" applyAlignment="1" applyProtection="1">
      <alignment horizontal="center" vertical="center"/>
      <protection/>
    </xf>
    <xf numFmtId="49" fontId="8" fillId="35" borderId="37" xfId="62" applyNumberFormat="1" applyFont="1" applyFill="1" applyBorder="1" applyAlignment="1" applyProtection="1">
      <alignment horizontal="center" vertical="center"/>
      <protection locked="0"/>
    </xf>
    <xf numFmtId="49" fontId="8" fillId="35" borderId="38" xfId="62" applyNumberFormat="1" applyFont="1" applyFill="1" applyBorder="1" applyAlignment="1" applyProtection="1">
      <alignment horizontal="center" vertical="center"/>
      <protection locked="0"/>
    </xf>
    <xf numFmtId="49" fontId="8" fillId="35" borderId="39" xfId="62" applyNumberFormat="1" applyFont="1" applyFill="1" applyBorder="1" applyAlignment="1" applyProtection="1">
      <alignment horizontal="center" vertical="center"/>
      <protection locked="0"/>
    </xf>
    <xf numFmtId="49" fontId="63" fillId="35" borderId="37" xfId="62" applyNumberFormat="1" applyFont="1" applyFill="1" applyBorder="1" applyAlignment="1" applyProtection="1">
      <alignment horizontal="center" vertical="center"/>
      <protection/>
    </xf>
    <xf numFmtId="49" fontId="63" fillId="35" borderId="38" xfId="62" applyNumberFormat="1" applyFont="1" applyFill="1" applyBorder="1" applyAlignment="1" applyProtection="1">
      <alignment horizontal="center" vertical="center"/>
      <protection/>
    </xf>
    <xf numFmtId="49" fontId="63" fillId="35" borderId="39" xfId="62" applyNumberFormat="1" applyFont="1" applyFill="1" applyBorder="1" applyAlignment="1" applyProtection="1">
      <alignment horizontal="center" vertical="center"/>
      <protection/>
    </xf>
    <xf numFmtId="49" fontId="8" fillId="35" borderId="37" xfId="62" applyNumberFormat="1" applyFont="1" applyFill="1" applyBorder="1" applyAlignment="1" applyProtection="1">
      <alignment horizontal="center" vertical="center"/>
      <protection/>
    </xf>
    <xf numFmtId="49" fontId="8" fillId="35" borderId="38" xfId="62" applyNumberFormat="1" applyFont="1" applyFill="1" applyBorder="1" applyAlignment="1" applyProtection="1">
      <alignment horizontal="center" vertical="center"/>
      <protection/>
    </xf>
    <xf numFmtId="49" fontId="8" fillId="35" borderId="19" xfId="62" applyNumberFormat="1" applyFont="1" applyFill="1" applyBorder="1" applyAlignment="1" applyProtection="1">
      <alignment horizontal="center" vertical="center"/>
      <protection locked="0"/>
    </xf>
    <xf numFmtId="49" fontId="8" fillId="35" borderId="20" xfId="62" applyNumberFormat="1" applyFont="1" applyFill="1" applyBorder="1" applyAlignment="1" applyProtection="1">
      <alignment horizontal="center" vertical="center"/>
      <protection locked="0"/>
    </xf>
    <xf numFmtId="49" fontId="8" fillId="35" borderId="22" xfId="62" applyNumberFormat="1" applyFont="1" applyFill="1" applyBorder="1" applyAlignment="1" applyProtection="1">
      <alignment horizontal="center" vertical="center"/>
      <protection locked="0"/>
    </xf>
    <xf numFmtId="0" fontId="5" fillId="0" borderId="40" xfId="62" applyFont="1" applyBorder="1" applyAlignment="1" applyProtection="1">
      <alignment horizontal="center" vertical="center"/>
      <protection/>
    </xf>
    <xf numFmtId="49" fontId="8" fillId="35" borderId="41" xfId="62" applyNumberFormat="1" applyFont="1" applyFill="1" applyBorder="1" applyAlignment="1" applyProtection="1">
      <alignment horizontal="center" vertical="center"/>
      <protection/>
    </xf>
    <xf numFmtId="0" fontId="5" fillId="0" borderId="42" xfId="62" applyFont="1" applyBorder="1" applyProtection="1">
      <alignment vertical="center"/>
      <protection/>
    </xf>
    <xf numFmtId="0" fontId="6" fillId="0" borderId="35" xfId="62" applyFont="1" applyBorder="1" applyAlignment="1" applyProtection="1">
      <alignment vertical="center"/>
      <protection/>
    </xf>
    <xf numFmtId="0" fontId="61" fillId="0" borderId="0" xfId="62" applyFont="1" applyAlignment="1" applyProtection="1">
      <alignment horizontal="right" vertical="center"/>
      <protection/>
    </xf>
    <xf numFmtId="0" fontId="65" fillId="0" borderId="0" xfId="62" applyFont="1" applyFill="1" applyBorder="1" applyProtection="1">
      <alignment vertical="center"/>
      <protection/>
    </xf>
    <xf numFmtId="0" fontId="5" fillId="0" borderId="43" xfId="62" applyFont="1" applyBorder="1" applyProtection="1">
      <alignment vertical="center"/>
      <protection/>
    </xf>
    <xf numFmtId="0" fontId="5" fillId="0" borderId="44" xfId="62" applyFont="1" applyBorder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shrinkToFit="1"/>
      <protection/>
    </xf>
    <xf numFmtId="0" fontId="5" fillId="0" borderId="45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4" fillId="0" borderId="44" xfId="0" applyFont="1" applyBorder="1" applyAlignment="1" applyProtection="1">
      <alignment vertical="center"/>
      <protection/>
    </xf>
    <xf numFmtId="0" fontId="64" fillId="0" borderId="45" xfId="0" applyFont="1" applyBorder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5" fillId="0" borderId="46" xfId="62" applyFont="1" applyBorder="1" applyAlignment="1" applyProtection="1">
      <alignment horizontal="left" vertical="center" shrinkToFit="1"/>
      <protection/>
    </xf>
    <xf numFmtId="0" fontId="5" fillId="0" borderId="46" xfId="62" applyFont="1" applyBorder="1" applyAlignment="1" applyProtection="1">
      <alignment vertical="center" shrinkToFit="1"/>
      <protection/>
    </xf>
    <xf numFmtId="5" fontId="5" fillId="0" borderId="46" xfId="62" applyNumberFormat="1" applyFont="1" applyBorder="1" applyAlignment="1" applyProtection="1">
      <alignment horizontal="right" vertical="center" shrinkToFit="1"/>
      <protection/>
    </xf>
    <xf numFmtId="0" fontId="64" fillId="0" borderId="11" xfId="0" applyFont="1" applyFill="1" applyBorder="1" applyAlignment="1" applyProtection="1">
      <alignment horizontal="left" vertical="center"/>
      <protection/>
    </xf>
    <xf numFmtId="5" fontId="5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33" borderId="29" xfId="62" applyFont="1" applyFill="1" applyBorder="1" applyProtection="1">
      <alignment vertical="center"/>
      <protection/>
    </xf>
    <xf numFmtId="0" fontId="6" fillId="0" borderId="44" xfId="62" applyFont="1" applyBorder="1" applyAlignment="1" applyProtection="1">
      <alignment horizontal="center" vertical="center" shrinkToFit="1"/>
      <protection/>
    </xf>
    <xf numFmtId="0" fontId="6" fillId="0" borderId="44" xfId="62" applyFont="1" applyBorder="1" applyAlignment="1" applyProtection="1">
      <alignment horizontal="right" vertical="center" shrinkToFit="1"/>
      <protection/>
    </xf>
    <xf numFmtId="49" fontId="66" fillId="0" borderId="0" xfId="62" applyNumberFormat="1" applyFont="1" applyProtection="1">
      <alignment vertical="center"/>
      <protection/>
    </xf>
    <xf numFmtId="0" fontId="62" fillId="0" borderId="0" xfId="62" applyFont="1" applyFill="1" applyBorder="1" applyAlignment="1" applyProtection="1">
      <alignment horizontal="center" vertical="center"/>
      <protection/>
    </xf>
    <xf numFmtId="0" fontId="5" fillId="0" borderId="0" xfId="62" applyFont="1" applyFill="1" applyProtection="1">
      <alignment vertical="center"/>
      <protection/>
    </xf>
    <xf numFmtId="0" fontId="5" fillId="0" borderId="44" xfId="62" applyFont="1" applyBorder="1" applyAlignment="1" applyProtection="1">
      <alignment horizontal="center" vertical="center"/>
      <protection/>
    </xf>
    <xf numFmtId="0" fontId="5" fillId="0" borderId="47" xfId="62" applyFont="1" applyBorder="1" applyProtection="1">
      <alignment vertical="center"/>
      <protection/>
    </xf>
    <xf numFmtId="0" fontId="5" fillId="0" borderId="48" xfId="62" applyFont="1" applyBorder="1" applyProtection="1">
      <alignment vertical="center"/>
      <protection/>
    </xf>
    <xf numFmtId="0" fontId="4" fillId="6" borderId="32" xfId="62" applyFont="1" applyFill="1" applyBorder="1" applyAlignment="1" applyProtection="1">
      <alignment vertical="center" shrinkToFit="1"/>
      <protection locked="0"/>
    </xf>
    <xf numFmtId="0" fontId="63" fillId="6" borderId="32" xfId="62" applyFont="1" applyFill="1" applyBorder="1" applyAlignment="1" applyProtection="1">
      <alignment vertical="center" shrinkToFit="1"/>
      <protection/>
    </xf>
    <xf numFmtId="0" fontId="63" fillId="6" borderId="12" xfId="0" applyFont="1" applyFill="1" applyBorder="1" applyAlignment="1" applyProtection="1">
      <alignment horizontal="center" vertical="center" shrinkToFit="1"/>
      <protection/>
    </xf>
    <xf numFmtId="5" fontId="63" fillId="6" borderId="33" xfId="0" applyNumberFormat="1" applyFont="1" applyFill="1" applyBorder="1" applyAlignment="1" applyProtection="1">
      <alignment vertical="center" shrinkToFit="1"/>
      <protection/>
    </xf>
    <xf numFmtId="0" fontId="5" fillId="6" borderId="12" xfId="0" applyFont="1" applyFill="1" applyBorder="1" applyAlignment="1" applyProtection="1">
      <alignment horizontal="center" vertical="center" shrinkToFit="1"/>
      <protection/>
    </xf>
    <xf numFmtId="0" fontId="5" fillId="6" borderId="33" xfId="0" applyFont="1" applyFill="1" applyBorder="1" applyAlignment="1" applyProtection="1">
      <alignment vertical="center" shrinkToFit="1"/>
      <protection/>
    </xf>
    <xf numFmtId="49" fontId="63" fillId="6" borderId="37" xfId="62" applyNumberFormat="1" applyFont="1" applyFill="1" applyBorder="1" applyAlignment="1" applyProtection="1">
      <alignment horizontal="center" vertical="center"/>
      <protection/>
    </xf>
    <xf numFmtId="49" fontId="63" fillId="6" borderId="38" xfId="62" applyNumberFormat="1" applyFont="1" applyFill="1" applyBorder="1" applyAlignment="1" applyProtection="1">
      <alignment horizontal="center" vertical="center"/>
      <protection/>
    </xf>
    <xf numFmtId="49" fontId="63" fillId="6" borderId="39" xfId="62" applyNumberFormat="1" applyFont="1" applyFill="1" applyBorder="1" applyAlignment="1" applyProtection="1">
      <alignment horizontal="center" vertical="center"/>
      <protection/>
    </xf>
    <xf numFmtId="0" fontId="6" fillId="6" borderId="12" xfId="0" applyFont="1" applyFill="1" applyBorder="1" applyAlignment="1" applyProtection="1">
      <alignment horizontal="center" vertical="center" shrinkToFit="1"/>
      <protection locked="0"/>
    </xf>
    <xf numFmtId="184" fontId="6" fillId="6" borderId="33" xfId="0" applyNumberFormat="1" applyFont="1" applyFill="1" applyBorder="1" applyAlignment="1" applyProtection="1">
      <alignment vertical="center" shrinkToFit="1"/>
      <protection locked="0"/>
    </xf>
    <xf numFmtId="0" fontId="5" fillId="0" borderId="35" xfId="62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6" fillId="0" borderId="0" xfId="62" applyFont="1" applyBorder="1" applyAlignment="1" applyProtection="1">
      <alignment horizontal="right" vertical="center"/>
      <protection/>
    </xf>
    <xf numFmtId="0" fontId="66" fillId="0" borderId="0" xfId="62" applyFont="1" applyBorder="1">
      <alignment vertical="center"/>
      <protection/>
    </xf>
    <xf numFmtId="0" fontId="5" fillId="0" borderId="23" xfId="62" applyFont="1" applyBorder="1" applyAlignment="1" applyProtection="1">
      <alignment horizontal="center" vertical="center" shrinkToFit="1"/>
      <protection/>
    </xf>
    <xf numFmtId="5" fontId="6" fillId="0" borderId="34" xfId="62" applyNumberFormat="1" applyFont="1" applyBorder="1" applyAlignment="1" applyProtection="1">
      <alignment horizontal="right" vertical="center" shrinkToFit="1"/>
      <protection/>
    </xf>
    <xf numFmtId="0" fontId="10" fillId="0" borderId="27" xfId="62" applyFont="1" applyFill="1" applyBorder="1" applyAlignment="1" applyProtection="1">
      <alignment horizontal="center" vertical="center" shrinkToFit="1"/>
      <protection/>
    </xf>
    <xf numFmtId="49" fontId="6" fillId="0" borderId="0" xfId="62" applyNumberFormat="1" applyFo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85" fontId="6" fillId="0" borderId="49" xfId="62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/>
      <protection/>
    </xf>
    <xf numFmtId="49" fontId="8" fillId="36" borderId="19" xfId="62" applyNumberFormat="1" applyFont="1" applyFill="1" applyBorder="1" applyAlignment="1" applyProtection="1">
      <alignment horizontal="center" vertical="center"/>
      <protection locked="0"/>
    </xf>
    <xf numFmtId="0" fontId="8" fillId="36" borderId="18" xfId="62" applyFont="1" applyFill="1" applyBorder="1" applyAlignment="1" applyProtection="1">
      <alignment horizontal="center" vertical="center" shrinkToFit="1"/>
      <protection locked="0"/>
    </xf>
    <xf numFmtId="49" fontId="8" fillId="36" borderId="37" xfId="62" applyNumberFormat="1" applyFont="1" applyFill="1" applyBorder="1" applyAlignment="1" applyProtection="1">
      <alignment horizontal="center" vertical="center"/>
      <protection locked="0"/>
    </xf>
    <xf numFmtId="49" fontId="8" fillId="36" borderId="20" xfId="62" applyNumberFormat="1" applyFont="1" applyFill="1" applyBorder="1" applyAlignment="1" applyProtection="1">
      <alignment horizontal="center" vertical="center"/>
      <protection locked="0"/>
    </xf>
    <xf numFmtId="49" fontId="8" fillId="36" borderId="38" xfId="62" applyNumberFormat="1" applyFont="1" applyFill="1" applyBorder="1" applyAlignment="1" applyProtection="1">
      <alignment horizontal="center" vertical="center"/>
      <protection locked="0"/>
    </xf>
    <xf numFmtId="49" fontId="8" fillId="36" borderId="22" xfId="62" applyNumberFormat="1" applyFont="1" applyFill="1" applyBorder="1" applyAlignment="1" applyProtection="1">
      <alignment horizontal="center" vertical="center"/>
      <protection locked="0"/>
    </xf>
    <xf numFmtId="0" fontId="8" fillId="36" borderId="21" xfId="62" applyFont="1" applyFill="1" applyBorder="1" applyAlignment="1" applyProtection="1">
      <alignment horizontal="center" vertical="center" shrinkToFit="1"/>
      <protection locked="0"/>
    </xf>
    <xf numFmtId="49" fontId="8" fillId="36" borderId="39" xfId="62" applyNumberFormat="1" applyFont="1" applyFill="1" applyBorder="1" applyAlignment="1" applyProtection="1">
      <alignment horizontal="center" vertical="center"/>
      <protection locked="0"/>
    </xf>
    <xf numFmtId="0" fontId="67" fillId="0" borderId="0" xfId="62" applyFont="1">
      <alignment vertical="center"/>
      <protection/>
    </xf>
    <xf numFmtId="0" fontId="68" fillId="0" borderId="0" xfId="62" applyFont="1" applyBorder="1" applyAlignment="1" applyProtection="1">
      <alignment horizontal="right" vertical="center"/>
      <protection/>
    </xf>
    <xf numFmtId="0" fontId="69" fillId="0" borderId="0" xfId="62" applyFont="1" applyFill="1" applyAlignment="1">
      <alignment horizontal="center"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Alignment="1" applyProtection="1">
      <alignment vertical="center"/>
      <protection/>
    </xf>
    <xf numFmtId="0" fontId="63" fillId="0" borderId="0" xfId="62" applyFont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6" fillId="6" borderId="32" xfId="0" applyFont="1" applyFill="1" applyBorder="1" applyAlignment="1" applyProtection="1">
      <alignment horizontal="center" vertical="center" shrinkToFit="1"/>
      <protection locked="0"/>
    </xf>
    <xf numFmtId="0" fontId="63" fillId="6" borderId="32" xfId="0" applyFont="1" applyFill="1" applyBorder="1" applyAlignment="1" applyProtection="1">
      <alignment horizontal="center" vertical="center" shrinkToFit="1"/>
      <protection/>
    </xf>
    <xf numFmtId="0" fontId="5" fillId="6" borderId="32" xfId="0" applyFont="1" applyFill="1" applyBorder="1" applyAlignment="1" applyProtection="1">
      <alignment horizontal="center" vertical="center" shrinkToFit="1"/>
      <protection/>
    </xf>
    <xf numFmtId="0" fontId="5" fillId="6" borderId="34" xfId="62" applyFont="1" applyFill="1" applyBorder="1" applyAlignment="1" applyProtection="1">
      <alignment horizontal="left" vertical="center" shrinkToFit="1"/>
      <protection locked="0"/>
    </xf>
    <xf numFmtId="0" fontId="5" fillId="6" borderId="49" xfId="62" applyFont="1" applyFill="1" applyBorder="1" applyAlignment="1" applyProtection="1">
      <alignment horizontal="left" vertical="center" shrinkToFit="1"/>
      <protection locked="0"/>
    </xf>
    <xf numFmtId="0" fontId="5" fillId="6" borderId="34" xfId="62" applyFont="1" applyFill="1" applyBorder="1" applyAlignment="1" applyProtection="1">
      <alignment horizontal="left" vertical="center" shrinkToFit="1"/>
      <protection/>
    </xf>
    <xf numFmtId="0" fontId="5" fillId="6" borderId="49" xfId="62" applyFont="1" applyFill="1" applyBorder="1" applyAlignment="1" applyProtection="1">
      <alignment horizontal="left" vertical="center" shrinkToFit="1"/>
      <protection/>
    </xf>
    <xf numFmtId="0" fontId="11" fillId="33" borderId="15" xfId="62" applyFont="1" applyFill="1" applyBorder="1" applyAlignment="1" applyProtection="1">
      <alignment horizontal="center" vertical="center"/>
      <protection/>
    </xf>
    <xf numFmtId="0" fontId="11" fillId="33" borderId="16" xfId="62" applyFont="1" applyFill="1" applyBorder="1" applyAlignment="1" applyProtection="1">
      <alignment horizontal="center" vertical="center"/>
      <protection/>
    </xf>
    <xf numFmtId="0" fontId="11" fillId="33" borderId="17" xfId="62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2" fillId="0" borderId="0" xfId="62" applyFont="1" applyBorder="1" applyAlignment="1" applyProtection="1">
      <alignment horizontal="right" vertical="center"/>
      <protection/>
    </xf>
    <xf numFmtId="0" fontId="40" fillId="0" borderId="0" xfId="62" applyFont="1">
      <alignment vertical="center"/>
      <protection/>
    </xf>
    <xf numFmtId="0" fontId="41" fillId="0" borderId="0" xfId="62" applyFont="1" applyFill="1" applyAlignment="1">
      <alignment horizontal="center" vertical="center"/>
      <protection/>
    </xf>
    <xf numFmtId="0" fontId="70" fillId="0" borderId="42" xfId="62" applyFont="1" applyBorder="1" applyProtection="1">
      <alignment vertical="center"/>
      <protection/>
    </xf>
    <xf numFmtId="0" fontId="61" fillId="6" borderId="0" xfId="62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4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SheetLayoutView="100" zoomScalePageLayoutView="0" workbookViewId="0" topLeftCell="A1">
      <pane ySplit="16" topLeftCell="A27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.140625" style="5" customWidth="1"/>
    <col min="2" max="2" width="19.7109375" style="5" customWidth="1"/>
    <col min="3" max="5" width="19.7109375" style="6" customWidth="1"/>
    <col min="6" max="6" width="4.28125" style="6" customWidth="1"/>
    <col min="7" max="8" width="17.57421875" style="5" customWidth="1"/>
    <col min="9" max="9" width="14.8515625" style="5" customWidth="1"/>
    <col min="10" max="10" width="6.57421875" style="5" customWidth="1"/>
    <col min="11" max="11" width="19.7109375" style="5" customWidth="1"/>
    <col min="12" max="14" width="19.7109375" style="6" customWidth="1"/>
    <col min="15" max="15" width="3.8515625" style="5" customWidth="1"/>
    <col min="16" max="17" width="9.00390625" style="5" customWidth="1"/>
    <col min="18" max="18" width="9.140625" style="5" customWidth="1"/>
    <col min="19" max="21" width="18.140625" style="5" customWidth="1"/>
    <col min="22" max="16384" width="9.00390625" style="5" customWidth="1"/>
  </cols>
  <sheetData>
    <row r="1" spans="1:16" ht="16.5" customHeight="1">
      <c r="A1" s="167" t="s">
        <v>104</v>
      </c>
      <c r="C1" s="89" t="s">
        <v>11</v>
      </c>
      <c r="E1" s="89" t="str">
        <f>C5</f>
        <v>＜中学の部＞</v>
      </c>
      <c r="F1" s="125"/>
      <c r="G1" s="3" t="s">
        <v>12</v>
      </c>
      <c r="H1" s="90"/>
      <c r="I1" s="91"/>
      <c r="J1" s="88"/>
      <c r="K1" s="70" t="s">
        <v>11</v>
      </c>
      <c r="L1" s="71"/>
      <c r="M1" s="72" t="str">
        <f>L5</f>
        <v>＜中学の部＞</v>
      </c>
      <c r="N1" s="86"/>
      <c r="O1" s="92"/>
      <c r="P1" s="150" t="s">
        <v>97</v>
      </c>
    </row>
    <row r="2" spans="1:16" ht="16.5" customHeight="1">
      <c r="A2" s="93"/>
      <c r="B2" s="3"/>
      <c r="C2" s="146" t="s">
        <v>94</v>
      </c>
      <c r="D2" s="94" t="s">
        <v>13</v>
      </c>
      <c r="E2" s="46"/>
      <c r="F2" s="9"/>
      <c r="G2" s="8" t="s">
        <v>14</v>
      </c>
      <c r="J2" s="93"/>
      <c r="K2" s="11" t="s">
        <v>15</v>
      </c>
      <c r="L2" s="165" t="s">
        <v>94</v>
      </c>
      <c r="M2" s="12" t="s">
        <v>13</v>
      </c>
      <c r="N2" s="52">
        <v>44681</v>
      </c>
      <c r="O2" s="95"/>
      <c r="P2" s="150" t="s">
        <v>98</v>
      </c>
    </row>
    <row r="3" spans="1:16" ht="16.5" customHeight="1">
      <c r="A3" s="93"/>
      <c r="B3" s="151" t="s">
        <v>95</v>
      </c>
      <c r="C3" s="148" t="s">
        <v>96</v>
      </c>
      <c r="D3" s="94" t="s">
        <v>16</v>
      </c>
      <c r="E3" s="47"/>
      <c r="F3" s="9"/>
      <c r="G3" s="8" t="s">
        <v>17</v>
      </c>
      <c r="J3" s="93"/>
      <c r="K3" s="163" t="s">
        <v>95</v>
      </c>
      <c r="L3" s="166" t="s">
        <v>96</v>
      </c>
      <c r="M3" s="13" t="s">
        <v>16</v>
      </c>
      <c r="N3" s="53" t="s">
        <v>18</v>
      </c>
      <c r="O3" s="95"/>
      <c r="P3" s="150" t="s">
        <v>99</v>
      </c>
    </row>
    <row r="4" spans="1:16" ht="16.5" customHeight="1">
      <c r="A4" s="93"/>
      <c r="B4" s="147" t="s">
        <v>101</v>
      </c>
      <c r="C4" s="149"/>
      <c r="D4" s="94" t="s">
        <v>19</v>
      </c>
      <c r="E4" s="47"/>
      <c r="F4" s="9"/>
      <c r="G4" s="8" t="s">
        <v>20</v>
      </c>
      <c r="J4" s="93"/>
      <c r="K4" s="164" t="s">
        <v>102</v>
      </c>
      <c r="L4" s="168" t="s">
        <v>103</v>
      </c>
      <c r="M4" s="13" t="s">
        <v>19</v>
      </c>
      <c r="N4" s="53" t="s">
        <v>8</v>
      </c>
      <c r="O4" s="95"/>
      <c r="P4" s="150" t="s">
        <v>100</v>
      </c>
    </row>
    <row r="5" spans="1:15" ht="16.5" customHeight="1" thickBot="1">
      <c r="A5" s="93"/>
      <c r="B5" s="3" t="s">
        <v>21</v>
      </c>
      <c r="C5" s="96" t="s">
        <v>84</v>
      </c>
      <c r="D5" s="8"/>
      <c r="E5" s="8"/>
      <c r="F5" s="9"/>
      <c r="G5" s="8" t="s">
        <v>22</v>
      </c>
      <c r="J5" s="93"/>
      <c r="K5" s="3" t="s">
        <v>21</v>
      </c>
      <c r="L5" s="96" t="s">
        <v>84</v>
      </c>
      <c r="M5" s="8"/>
      <c r="N5" s="8"/>
      <c r="O5" s="95"/>
    </row>
    <row r="6" spans="1:15" ht="16.5" customHeight="1">
      <c r="A6" s="93"/>
      <c r="B6" s="14" t="s">
        <v>23</v>
      </c>
      <c r="C6" s="48"/>
      <c r="D6" s="63" t="s">
        <v>24</v>
      </c>
      <c r="E6" s="50"/>
      <c r="F6" s="9"/>
      <c r="G6" s="133" t="s">
        <v>25</v>
      </c>
      <c r="J6" s="93"/>
      <c r="K6" s="14" t="s">
        <v>23</v>
      </c>
      <c r="L6" s="54" t="s">
        <v>7</v>
      </c>
      <c r="M6" s="63" t="s">
        <v>24</v>
      </c>
      <c r="N6" s="57">
        <v>44682</v>
      </c>
      <c r="O6" s="95"/>
    </row>
    <row r="7" spans="1:15" ht="16.5" customHeight="1">
      <c r="A7" s="93"/>
      <c r="B7" s="15" t="s">
        <v>26</v>
      </c>
      <c r="C7" s="49"/>
      <c r="D7" s="64" t="s">
        <v>27</v>
      </c>
      <c r="E7" s="51" t="s">
        <v>28</v>
      </c>
      <c r="F7" s="9"/>
      <c r="G7" s="135" t="s">
        <v>29</v>
      </c>
      <c r="J7" s="93"/>
      <c r="K7" s="15" t="s">
        <v>26</v>
      </c>
      <c r="L7" s="55" t="s">
        <v>30</v>
      </c>
      <c r="M7" s="64" t="s">
        <v>27</v>
      </c>
      <c r="N7" s="56" t="s">
        <v>28</v>
      </c>
      <c r="O7" s="95"/>
    </row>
    <row r="8" spans="1:15" ht="16.5" customHeight="1">
      <c r="A8" s="93"/>
      <c r="B8" s="39" t="s">
        <v>31</v>
      </c>
      <c r="C8" s="114"/>
      <c r="D8" s="65" t="s">
        <v>32</v>
      </c>
      <c r="E8" s="69">
        <f>C9*E9</f>
        <v>0</v>
      </c>
      <c r="F8" s="9"/>
      <c r="G8" s="8"/>
      <c r="J8" s="93"/>
      <c r="K8" s="39" t="s">
        <v>31</v>
      </c>
      <c r="L8" s="115" t="s">
        <v>33</v>
      </c>
      <c r="M8" s="65" t="s">
        <v>32</v>
      </c>
      <c r="N8" s="69">
        <f>L9*N9</f>
        <v>4000</v>
      </c>
      <c r="O8" s="95"/>
    </row>
    <row r="9" spans="1:15" s="99" customFormat="1" ht="16.5" customHeight="1" thickBot="1">
      <c r="A9" s="97"/>
      <c r="B9" s="66" t="s">
        <v>34</v>
      </c>
      <c r="C9" s="130">
        <v>1000</v>
      </c>
      <c r="D9" s="68" t="s">
        <v>35</v>
      </c>
      <c r="E9" s="134">
        <f>C30+C45</f>
        <v>0</v>
      </c>
      <c r="F9" s="126"/>
      <c r="G9" s="135"/>
      <c r="H9" s="136"/>
      <c r="J9" s="97"/>
      <c r="K9" s="66" t="s">
        <v>34</v>
      </c>
      <c r="L9" s="67">
        <v>1000</v>
      </c>
      <c r="M9" s="68" t="s">
        <v>35</v>
      </c>
      <c r="N9" s="134">
        <f>L27+L39</f>
        <v>4</v>
      </c>
      <c r="O9" s="98"/>
    </row>
    <row r="10" spans="1:15" s="99" customFormat="1" ht="16.5" customHeight="1" thickBot="1">
      <c r="A10" s="97"/>
      <c r="B10" s="100"/>
      <c r="C10" s="101"/>
      <c r="D10" s="101"/>
      <c r="E10" s="102"/>
      <c r="F10" s="126"/>
      <c r="G10" s="135"/>
      <c r="H10" s="136"/>
      <c r="J10" s="97"/>
      <c r="K10" s="100"/>
      <c r="L10" s="101"/>
      <c r="M10" s="101"/>
      <c r="N10" s="102"/>
      <c r="O10" s="98"/>
    </row>
    <row r="11" spans="1:15" s="99" customFormat="1" ht="16.5" customHeight="1">
      <c r="A11" s="97"/>
      <c r="B11" s="103" t="s">
        <v>36</v>
      </c>
      <c r="C11" s="152" t="s">
        <v>37</v>
      </c>
      <c r="D11" s="152"/>
      <c r="E11" s="104" t="s">
        <v>38</v>
      </c>
      <c r="F11" s="126"/>
      <c r="G11" s="135"/>
      <c r="H11" s="136"/>
      <c r="J11" s="97"/>
      <c r="K11" s="103" t="s">
        <v>36</v>
      </c>
      <c r="L11" s="152" t="s">
        <v>37</v>
      </c>
      <c r="M11" s="152"/>
      <c r="N11" s="104" t="s">
        <v>38</v>
      </c>
      <c r="O11" s="98"/>
    </row>
    <row r="12" spans="1:15" s="99" customFormat="1" ht="16.5" customHeight="1">
      <c r="A12" s="97"/>
      <c r="B12" s="123"/>
      <c r="C12" s="153"/>
      <c r="D12" s="153"/>
      <c r="E12" s="124"/>
      <c r="F12" s="126"/>
      <c r="G12" s="135" t="s">
        <v>80</v>
      </c>
      <c r="H12" s="136"/>
      <c r="J12" s="97"/>
      <c r="K12" s="116" t="s">
        <v>39</v>
      </c>
      <c r="L12" s="154" t="s">
        <v>40</v>
      </c>
      <c r="M12" s="154"/>
      <c r="N12" s="117">
        <v>27000</v>
      </c>
      <c r="O12" s="98"/>
    </row>
    <row r="13" spans="1:15" s="99" customFormat="1" ht="16.5" customHeight="1">
      <c r="A13" s="97"/>
      <c r="B13" s="123"/>
      <c r="C13" s="153"/>
      <c r="D13" s="153"/>
      <c r="E13" s="124"/>
      <c r="F13" s="126"/>
      <c r="G13" s="135" t="s">
        <v>81</v>
      </c>
      <c r="H13" s="136"/>
      <c r="J13" s="97"/>
      <c r="K13" s="118"/>
      <c r="L13" s="155"/>
      <c r="M13" s="155"/>
      <c r="N13" s="119"/>
      <c r="O13" s="98"/>
    </row>
    <row r="14" spans="1:15" s="99" customFormat="1" ht="16.5" customHeight="1">
      <c r="A14" s="97"/>
      <c r="B14" s="123"/>
      <c r="C14" s="153"/>
      <c r="D14" s="153"/>
      <c r="E14" s="124"/>
      <c r="F14" s="126"/>
      <c r="G14" s="133"/>
      <c r="H14" s="5"/>
      <c r="I14" s="5"/>
      <c r="J14" s="97"/>
      <c r="K14" s="118"/>
      <c r="L14" s="155"/>
      <c r="M14" s="155"/>
      <c r="N14" s="119"/>
      <c r="O14" s="98"/>
    </row>
    <row r="15" spans="1:15" ht="16.5" customHeight="1" thickBot="1">
      <c r="A15" s="93"/>
      <c r="B15" s="105" t="s">
        <v>41</v>
      </c>
      <c r="C15" s="156"/>
      <c r="D15" s="156"/>
      <c r="E15" s="157"/>
      <c r="F15" s="9"/>
      <c r="G15" s="3" t="s">
        <v>42</v>
      </c>
      <c r="J15" s="93"/>
      <c r="K15" s="105" t="s">
        <v>41</v>
      </c>
      <c r="L15" s="158"/>
      <c r="M15" s="158"/>
      <c r="N15" s="159"/>
      <c r="O15" s="95"/>
    </row>
    <row r="16" spans="1:15" ht="16.5" customHeight="1" thickBot="1">
      <c r="A16" s="93"/>
      <c r="B16" s="16"/>
      <c r="C16" s="16"/>
      <c r="D16" s="17"/>
      <c r="E16" s="17"/>
      <c r="F16" s="9"/>
      <c r="G16" s="3"/>
      <c r="J16" s="93"/>
      <c r="K16" s="16"/>
      <c r="L16" s="16"/>
      <c r="M16" s="17"/>
      <c r="N16" s="17"/>
      <c r="O16" s="95"/>
    </row>
    <row r="17" spans="1:15" ht="16.5" customHeight="1">
      <c r="A17" s="106"/>
      <c r="B17" s="10" t="s">
        <v>43</v>
      </c>
      <c r="C17" s="4" t="s">
        <v>44</v>
      </c>
      <c r="D17" s="18" t="s">
        <v>45</v>
      </c>
      <c r="E17" s="19" t="s">
        <v>46</v>
      </c>
      <c r="F17" s="9"/>
      <c r="G17" s="3"/>
      <c r="J17" s="93"/>
      <c r="K17" s="10" t="s">
        <v>43</v>
      </c>
      <c r="L17" s="4" t="s">
        <v>44</v>
      </c>
      <c r="M17" s="18" t="s">
        <v>45</v>
      </c>
      <c r="N17" s="19" t="s">
        <v>46</v>
      </c>
      <c r="O17" s="95"/>
    </row>
    <row r="18" spans="1:15" ht="16.5" customHeight="1">
      <c r="A18" s="107"/>
      <c r="B18" s="160">
        <v>1</v>
      </c>
      <c r="C18" s="138"/>
      <c r="D18" s="139"/>
      <c r="E18" s="140"/>
      <c r="F18" s="3"/>
      <c r="G18" s="8" t="s">
        <v>47</v>
      </c>
      <c r="J18" s="93"/>
      <c r="K18" s="20"/>
      <c r="L18" s="58" t="str">
        <f>L6</f>
        <v>愛知</v>
      </c>
      <c r="M18" s="59" t="s">
        <v>49</v>
      </c>
      <c r="N18" s="120" t="s">
        <v>9</v>
      </c>
      <c r="O18" s="95"/>
    </row>
    <row r="19" spans="1:15" ht="16.5" customHeight="1">
      <c r="A19" s="107"/>
      <c r="B19" s="161"/>
      <c r="C19" s="141"/>
      <c r="D19" s="139"/>
      <c r="E19" s="142"/>
      <c r="F19" s="3"/>
      <c r="G19" s="8" t="s">
        <v>48</v>
      </c>
      <c r="J19" s="93"/>
      <c r="K19" s="21">
        <v>1</v>
      </c>
      <c r="L19" s="60" t="s">
        <v>85</v>
      </c>
      <c r="M19" s="59" t="s">
        <v>51</v>
      </c>
      <c r="N19" s="121"/>
      <c r="O19" s="95"/>
    </row>
    <row r="20" spans="1:15" ht="16.5" customHeight="1">
      <c r="A20" s="107"/>
      <c r="B20" s="162"/>
      <c r="C20" s="143"/>
      <c r="D20" s="144"/>
      <c r="E20" s="145"/>
      <c r="F20" s="3"/>
      <c r="G20" s="8" t="s">
        <v>50</v>
      </c>
      <c r="J20" s="93"/>
      <c r="K20" s="22"/>
      <c r="L20" s="61" t="s">
        <v>86</v>
      </c>
      <c r="M20" s="62" t="s">
        <v>53</v>
      </c>
      <c r="N20" s="122" t="s">
        <v>0</v>
      </c>
      <c r="O20" s="95"/>
    </row>
    <row r="21" spans="1:15" ht="16.5" customHeight="1">
      <c r="A21" s="93"/>
      <c r="B21" s="160">
        <v>2</v>
      </c>
      <c r="C21" s="138"/>
      <c r="D21" s="139"/>
      <c r="E21" s="140"/>
      <c r="F21" s="3"/>
      <c r="G21" s="8" t="s">
        <v>52</v>
      </c>
      <c r="J21" s="93"/>
      <c r="K21" s="20"/>
      <c r="L21" s="58" t="s">
        <v>7</v>
      </c>
      <c r="M21" s="59" t="s">
        <v>2</v>
      </c>
      <c r="N21" s="120" t="s">
        <v>90</v>
      </c>
      <c r="O21" s="95"/>
    </row>
    <row r="22" spans="1:15" ht="16.5" customHeight="1">
      <c r="A22" s="93"/>
      <c r="B22" s="161"/>
      <c r="C22" s="141"/>
      <c r="D22" s="139"/>
      <c r="E22" s="142"/>
      <c r="F22" s="3"/>
      <c r="G22" s="8" t="s">
        <v>54</v>
      </c>
      <c r="J22" s="93"/>
      <c r="K22" s="21">
        <v>2</v>
      </c>
      <c r="L22" s="60" t="s">
        <v>85</v>
      </c>
      <c r="M22" s="59" t="s">
        <v>2</v>
      </c>
      <c r="N22" s="121" t="s">
        <v>91</v>
      </c>
      <c r="O22" s="95"/>
    </row>
    <row r="23" spans="1:15" ht="16.5" customHeight="1">
      <c r="A23" s="93"/>
      <c r="B23" s="162"/>
      <c r="C23" s="143"/>
      <c r="D23" s="144"/>
      <c r="E23" s="145"/>
      <c r="F23" s="3"/>
      <c r="G23" s="137" t="s">
        <v>55</v>
      </c>
      <c r="H23" s="5" t="s">
        <v>56</v>
      </c>
      <c r="J23" s="93"/>
      <c r="K23" s="22"/>
      <c r="L23" s="61" t="s">
        <v>87</v>
      </c>
      <c r="M23" s="62" t="s">
        <v>2</v>
      </c>
      <c r="N23" s="122" t="s">
        <v>92</v>
      </c>
      <c r="O23" s="95"/>
    </row>
    <row r="24" spans="1:15" ht="16.5" customHeight="1">
      <c r="A24" s="93"/>
      <c r="B24" s="160">
        <v>3</v>
      </c>
      <c r="C24" s="138"/>
      <c r="D24" s="139"/>
      <c r="E24" s="140"/>
      <c r="F24" s="3"/>
      <c r="G24" s="137" t="s">
        <v>57</v>
      </c>
      <c r="H24" s="132" t="s">
        <v>10</v>
      </c>
      <c r="J24" s="93"/>
      <c r="K24" s="20"/>
      <c r="L24" s="58"/>
      <c r="M24" s="59"/>
      <c r="N24" s="120"/>
      <c r="O24" s="95"/>
    </row>
    <row r="25" spans="1:15" ht="16.5" customHeight="1">
      <c r="A25" s="93"/>
      <c r="B25" s="161"/>
      <c r="C25" s="141"/>
      <c r="D25" s="139"/>
      <c r="E25" s="142"/>
      <c r="F25" s="3"/>
      <c r="G25" s="137" t="s">
        <v>58</v>
      </c>
      <c r="H25" s="132" t="s">
        <v>9</v>
      </c>
      <c r="J25" s="93"/>
      <c r="K25" s="21"/>
      <c r="L25" s="60"/>
      <c r="M25" s="59"/>
      <c r="N25" s="121"/>
      <c r="O25" s="95"/>
    </row>
    <row r="26" spans="1:15" ht="16.5" customHeight="1" thickBot="1">
      <c r="A26" s="93"/>
      <c r="B26" s="162"/>
      <c r="C26" s="143"/>
      <c r="D26" s="144"/>
      <c r="E26" s="145"/>
      <c r="F26" s="3"/>
      <c r="G26" s="137" t="s">
        <v>59</v>
      </c>
      <c r="H26" s="132" t="s">
        <v>0</v>
      </c>
      <c r="I26" s="8"/>
      <c r="J26" s="93"/>
      <c r="K26" s="22"/>
      <c r="L26" s="61"/>
      <c r="M26" s="62"/>
      <c r="N26" s="122"/>
      <c r="O26" s="95"/>
    </row>
    <row r="27" spans="1:15" ht="16.5" customHeight="1" thickBot="1">
      <c r="A27" s="93"/>
      <c r="B27" s="160">
        <v>4</v>
      </c>
      <c r="C27" s="138"/>
      <c r="D27" s="139"/>
      <c r="E27" s="140"/>
      <c r="F27" s="3"/>
      <c r="G27" s="137" t="s">
        <v>60</v>
      </c>
      <c r="H27" s="132" t="s">
        <v>1</v>
      </c>
      <c r="I27" s="8"/>
      <c r="J27" s="93"/>
      <c r="K27" s="42" t="s">
        <v>72</v>
      </c>
      <c r="L27" s="43">
        <f>N27/3</f>
        <v>2</v>
      </c>
      <c r="M27" s="43" t="s">
        <v>73</v>
      </c>
      <c r="N27" s="44">
        <f>COUNTA(M18:M26)</f>
        <v>6</v>
      </c>
      <c r="O27" s="95"/>
    </row>
    <row r="28" spans="1:15" ht="16.5" customHeight="1" thickBot="1">
      <c r="A28" s="93"/>
      <c r="B28" s="161"/>
      <c r="C28" s="141"/>
      <c r="D28" s="139"/>
      <c r="E28" s="142"/>
      <c r="F28" s="3"/>
      <c r="G28" s="137" t="s">
        <v>61</v>
      </c>
      <c r="H28" s="132" t="s">
        <v>3</v>
      </c>
      <c r="I28" s="7"/>
      <c r="J28" s="93"/>
      <c r="K28" s="8"/>
      <c r="L28" s="9"/>
      <c r="M28" s="9"/>
      <c r="N28" s="9"/>
      <c r="O28" s="95"/>
    </row>
    <row r="29" spans="1:15" ht="16.5" customHeight="1" thickBot="1">
      <c r="A29" s="93"/>
      <c r="B29" s="162"/>
      <c r="C29" s="143"/>
      <c r="D29" s="144"/>
      <c r="E29" s="145"/>
      <c r="F29" s="3"/>
      <c r="G29" s="137" t="s">
        <v>62</v>
      </c>
      <c r="H29" s="132" t="s">
        <v>63</v>
      </c>
      <c r="I29" s="109"/>
      <c r="J29" s="93"/>
      <c r="K29" s="10" t="s">
        <v>74</v>
      </c>
      <c r="L29" s="4" t="s">
        <v>44</v>
      </c>
      <c r="M29" s="18" t="s">
        <v>45</v>
      </c>
      <c r="N29" s="19" t="s">
        <v>46</v>
      </c>
      <c r="O29" s="95"/>
    </row>
    <row r="30" spans="1:15" ht="16.5" customHeight="1" thickBot="1">
      <c r="A30" s="93"/>
      <c r="B30" s="42" t="s">
        <v>72</v>
      </c>
      <c r="C30" s="131">
        <f>E30/3</f>
        <v>0</v>
      </c>
      <c r="D30" s="43" t="s">
        <v>83</v>
      </c>
      <c r="E30" s="44">
        <f>COUNTA(D18:D29)</f>
        <v>0</v>
      </c>
      <c r="F30" s="3"/>
      <c r="G30" s="137" t="s">
        <v>64</v>
      </c>
      <c r="H30" s="132" t="s">
        <v>82</v>
      </c>
      <c r="I30" s="109"/>
      <c r="J30" s="93"/>
      <c r="K30" s="20"/>
      <c r="L30" s="25" t="s">
        <v>7</v>
      </c>
      <c r="M30" s="26" t="s">
        <v>75</v>
      </c>
      <c r="N30" s="78" t="s">
        <v>9</v>
      </c>
      <c r="O30" s="95"/>
    </row>
    <row r="31" spans="1:15" ht="16.5" customHeight="1" thickBot="1">
      <c r="A31" s="93"/>
      <c r="B31" s="8"/>
      <c r="C31" s="9"/>
      <c r="D31" s="9"/>
      <c r="E31" s="9"/>
      <c r="F31" s="9"/>
      <c r="G31" s="137" t="s">
        <v>65</v>
      </c>
      <c r="H31" s="132" t="s">
        <v>5</v>
      </c>
      <c r="I31" s="7"/>
      <c r="J31" s="93"/>
      <c r="K31" s="21">
        <v>1</v>
      </c>
      <c r="L31" s="27" t="s">
        <v>85</v>
      </c>
      <c r="M31" s="26" t="s">
        <v>76</v>
      </c>
      <c r="N31" s="79" t="s">
        <v>10</v>
      </c>
      <c r="O31" s="95"/>
    </row>
    <row r="32" spans="1:15" ht="16.5" customHeight="1">
      <c r="A32" s="93"/>
      <c r="B32" s="10" t="s">
        <v>74</v>
      </c>
      <c r="C32" s="4" t="s">
        <v>44</v>
      </c>
      <c r="D32" s="18" t="s">
        <v>45</v>
      </c>
      <c r="E32" s="19" t="s">
        <v>46</v>
      </c>
      <c r="F32" s="9"/>
      <c r="G32" s="137" t="s">
        <v>66</v>
      </c>
      <c r="H32" s="132" t="s">
        <v>4</v>
      </c>
      <c r="I32" s="109"/>
      <c r="J32" s="93"/>
      <c r="K32" s="22"/>
      <c r="L32" s="29" t="s">
        <v>88</v>
      </c>
      <c r="M32" s="30" t="s">
        <v>77</v>
      </c>
      <c r="N32" s="80" t="s">
        <v>0</v>
      </c>
      <c r="O32" s="95"/>
    </row>
    <row r="33" spans="1:15" ht="16.5" customHeight="1">
      <c r="A33" s="93"/>
      <c r="B33" s="160">
        <v>1</v>
      </c>
      <c r="C33" s="83"/>
      <c r="D33" s="24"/>
      <c r="E33" s="75"/>
      <c r="F33" s="9"/>
      <c r="G33" s="137" t="s">
        <v>67</v>
      </c>
      <c r="H33" s="132" t="s">
        <v>68</v>
      </c>
      <c r="I33" s="109"/>
      <c r="J33" s="93"/>
      <c r="K33" s="20"/>
      <c r="L33" s="25" t="s">
        <v>7</v>
      </c>
      <c r="M33" s="26" t="s">
        <v>2</v>
      </c>
      <c r="N33" s="78" t="s">
        <v>91</v>
      </c>
      <c r="O33" s="95"/>
    </row>
    <row r="34" spans="1:15" ht="16.5" customHeight="1">
      <c r="A34" s="93"/>
      <c r="B34" s="161"/>
      <c r="C34" s="84"/>
      <c r="D34" s="24"/>
      <c r="E34" s="76"/>
      <c r="F34" s="9"/>
      <c r="G34" s="137" t="s">
        <v>69</v>
      </c>
      <c r="H34" s="132" t="s">
        <v>6</v>
      </c>
      <c r="I34" s="109"/>
      <c r="J34" s="93"/>
      <c r="K34" s="21">
        <v>2</v>
      </c>
      <c r="L34" s="27" t="s">
        <v>85</v>
      </c>
      <c r="M34" s="26" t="s">
        <v>2</v>
      </c>
      <c r="N34" s="79" t="s">
        <v>90</v>
      </c>
      <c r="O34" s="95"/>
    </row>
    <row r="35" spans="1:15" ht="16.5" customHeight="1">
      <c r="A35" s="93"/>
      <c r="B35" s="162"/>
      <c r="C35" s="85"/>
      <c r="D35" s="28"/>
      <c r="E35" s="77"/>
      <c r="F35" s="9"/>
      <c r="G35" s="137" t="s">
        <v>70</v>
      </c>
      <c r="H35" s="132" t="s">
        <v>71</v>
      </c>
      <c r="I35" s="110"/>
      <c r="J35" s="93"/>
      <c r="K35" s="22"/>
      <c r="L35" s="29" t="s">
        <v>89</v>
      </c>
      <c r="M35" s="30" t="s">
        <v>2</v>
      </c>
      <c r="N35" s="80" t="s">
        <v>93</v>
      </c>
      <c r="O35" s="95"/>
    </row>
    <row r="36" spans="1:15" ht="16.5" customHeight="1">
      <c r="A36" s="93"/>
      <c r="B36" s="160">
        <v>2</v>
      </c>
      <c r="C36" s="83"/>
      <c r="D36" s="24"/>
      <c r="E36" s="75"/>
      <c r="F36" s="9"/>
      <c r="G36" s="127"/>
      <c r="H36" s="108"/>
      <c r="J36" s="93"/>
      <c r="K36" s="31"/>
      <c r="L36" s="34"/>
      <c r="M36" s="35"/>
      <c r="N36" s="81"/>
      <c r="O36" s="95"/>
    </row>
    <row r="37" spans="1:15" ht="16.5" customHeight="1">
      <c r="A37" s="93"/>
      <c r="B37" s="161"/>
      <c r="C37" s="84"/>
      <c r="D37" s="24"/>
      <c r="E37" s="76"/>
      <c r="F37" s="9"/>
      <c r="G37" s="128"/>
      <c r="H37" s="23"/>
      <c r="J37" s="93"/>
      <c r="K37" s="32"/>
      <c r="L37" s="36"/>
      <c r="M37" s="35"/>
      <c r="N37" s="82"/>
      <c r="O37" s="95"/>
    </row>
    <row r="38" spans="1:15" ht="16.5" customHeight="1" thickBot="1">
      <c r="A38" s="93"/>
      <c r="B38" s="162"/>
      <c r="C38" s="85"/>
      <c r="D38" s="28"/>
      <c r="E38" s="77"/>
      <c r="F38" s="9"/>
      <c r="G38" s="2"/>
      <c r="H38" s="40"/>
      <c r="J38" s="93"/>
      <c r="K38" s="33"/>
      <c r="L38" s="37"/>
      <c r="M38" s="38"/>
      <c r="N38" s="87"/>
      <c r="O38" s="95"/>
    </row>
    <row r="39" spans="1:15" ht="16.5" customHeight="1" thickBot="1">
      <c r="A39" s="93"/>
      <c r="B39" s="160">
        <v>3</v>
      </c>
      <c r="C39" s="83"/>
      <c r="D39" s="24"/>
      <c r="E39" s="75"/>
      <c r="F39" s="9"/>
      <c r="G39" s="8"/>
      <c r="J39" s="93"/>
      <c r="K39" s="45" t="s">
        <v>78</v>
      </c>
      <c r="L39" s="43">
        <f>N39/3</f>
        <v>2</v>
      </c>
      <c r="M39" s="43" t="s">
        <v>79</v>
      </c>
      <c r="N39" s="44">
        <f>COUNTA(M30:M38)</f>
        <v>6</v>
      </c>
      <c r="O39" s="95"/>
    </row>
    <row r="40" spans="1:15" ht="16.5" customHeight="1">
      <c r="A40" s="93"/>
      <c r="B40" s="161"/>
      <c r="C40" s="84"/>
      <c r="D40" s="24"/>
      <c r="E40" s="76"/>
      <c r="F40" s="9"/>
      <c r="G40" s="8"/>
      <c r="J40" s="93"/>
      <c r="K40" s="8"/>
      <c r="L40" s="9"/>
      <c r="M40" s="9"/>
      <c r="N40" s="9"/>
      <c r="O40" s="95"/>
    </row>
    <row r="41" spans="1:15" ht="16.5" customHeight="1">
      <c r="A41" s="93"/>
      <c r="B41" s="162"/>
      <c r="C41" s="85"/>
      <c r="D41" s="28"/>
      <c r="E41" s="77"/>
      <c r="F41" s="9"/>
      <c r="G41" s="8"/>
      <c r="J41" s="93"/>
      <c r="O41" s="95"/>
    </row>
    <row r="42" spans="1:15" ht="16.5" customHeight="1">
      <c r="A42" s="93"/>
      <c r="B42" s="160">
        <v>4</v>
      </c>
      <c r="C42" s="83"/>
      <c r="D42" s="24"/>
      <c r="E42" s="75"/>
      <c r="F42" s="9"/>
      <c r="G42" s="8"/>
      <c r="J42" s="93"/>
      <c r="O42" s="95"/>
    </row>
    <row r="43" spans="1:15" ht="16.5" customHeight="1">
      <c r="A43" s="93"/>
      <c r="B43" s="161"/>
      <c r="C43" s="84"/>
      <c r="D43" s="24"/>
      <c r="E43" s="76"/>
      <c r="F43" s="9"/>
      <c r="G43" s="8"/>
      <c r="J43" s="112"/>
      <c r="O43" s="113"/>
    </row>
    <row r="44" spans="1:7" ht="16.5" customHeight="1" thickBot="1">
      <c r="A44" s="93"/>
      <c r="B44" s="162"/>
      <c r="C44" s="85"/>
      <c r="D44" s="28"/>
      <c r="E44" s="77"/>
      <c r="F44" s="9"/>
      <c r="G44" s="8"/>
    </row>
    <row r="45" spans="1:7" ht="16.5" customHeight="1" thickBot="1">
      <c r="A45" s="111"/>
      <c r="B45" s="129" t="s">
        <v>78</v>
      </c>
      <c r="C45" s="131">
        <f>E45/3</f>
        <v>0</v>
      </c>
      <c r="D45" s="43" t="s">
        <v>83</v>
      </c>
      <c r="E45" s="44">
        <f>COUNTA(D33:D44)</f>
        <v>0</v>
      </c>
      <c r="F45" s="3"/>
      <c r="G45" s="8"/>
    </row>
    <row r="46" spans="1:21" s="6" customFormat="1" ht="16.5" customHeight="1">
      <c r="A46" s="93"/>
      <c r="B46" s="8"/>
      <c r="C46" s="9"/>
      <c r="D46" s="9"/>
      <c r="E46" s="9"/>
      <c r="F46" s="9"/>
      <c r="G46" s="8"/>
      <c r="H46" s="5"/>
      <c r="I46" s="5"/>
      <c r="J46" s="5"/>
      <c r="K46" s="5"/>
      <c r="O46" s="5"/>
      <c r="P46" s="5"/>
      <c r="Q46" s="5"/>
      <c r="R46" s="5"/>
      <c r="S46" s="5"/>
      <c r="T46" s="5"/>
      <c r="U46" s="5"/>
    </row>
    <row r="47" spans="1:21" s="6" customFormat="1" ht="16.5" customHeight="1">
      <c r="A47" s="112"/>
      <c r="B47" s="73"/>
      <c r="C47" s="74"/>
      <c r="D47" s="74"/>
      <c r="E47" s="74"/>
      <c r="F47" s="74"/>
      <c r="G47" s="8"/>
      <c r="H47" s="5"/>
      <c r="I47" s="5"/>
      <c r="J47" s="5"/>
      <c r="K47" s="5"/>
      <c r="O47" s="5"/>
      <c r="P47" s="5"/>
      <c r="Q47" s="5"/>
      <c r="R47" s="5"/>
      <c r="S47" s="5"/>
      <c r="T47" s="5"/>
      <c r="U47" s="5"/>
    </row>
    <row r="48" spans="1:21" s="6" customFormat="1" ht="16.5" customHeight="1">
      <c r="A48" s="5"/>
      <c r="B48" s="5"/>
      <c r="G48" s="8"/>
      <c r="H48" s="5"/>
      <c r="I48" s="5"/>
      <c r="J48" s="5"/>
      <c r="K48" s="5"/>
      <c r="O48" s="5"/>
      <c r="P48" s="5"/>
      <c r="Q48" s="5"/>
      <c r="R48" s="5"/>
      <c r="S48" s="5"/>
      <c r="T48" s="5"/>
      <c r="U48" s="5"/>
    </row>
    <row r="49" spans="1:21" s="6" customFormat="1" ht="16.5" customHeight="1">
      <c r="A49" s="5"/>
      <c r="B49" s="5"/>
      <c r="G49" s="8"/>
      <c r="H49" s="5"/>
      <c r="I49" s="5"/>
      <c r="J49" s="5"/>
      <c r="K49" s="5"/>
      <c r="O49" s="5"/>
      <c r="P49" s="5"/>
      <c r="Q49" s="5"/>
      <c r="R49" s="5"/>
      <c r="S49" s="5"/>
      <c r="T49" s="5"/>
      <c r="U49" s="5"/>
    </row>
    <row r="50" spans="1:21" s="6" customFormat="1" ht="16.5" customHeight="1">
      <c r="A50" s="5"/>
      <c r="B50" s="5"/>
      <c r="G50" s="8"/>
      <c r="H50" s="5"/>
      <c r="I50" s="5"/>
      <c r="J50" s="5"/>
      <c r="K50" s="5"/>
      <c r="O50" s="5"/>
      <c r="P50" s="5"/>
      <c r="Q50" s="5"/>
      <c r="R50" s="5"/>
      <c r="S50" s="5"/>
      <c r="T50" s="5"/>
      <c r="U50" s="5"/>
    </row>
    <row r="51" spans="1:21" s="6" customFormat="1" ht="16.5" customHeight="1">
      <c r="A51" s="5"/>
      <c r="B51" s="5"/>
      <c r="G51" s="8"/>
      <c r="H51" s="5"/>
      <c r="I51" s="5"/>
      <c r="J51" s="5"/>
      <c r="K51" s="5"/>
      <c r="O51" s="5"/>
      <c r="P51" s="5"/>
      <c r="Q51" s="5"/>
      <c r="R51" s="5"/>
      <c r="S51" s="5"/>
      <c r="T51" s="5"/>
      <c r="U51" s="5"/>
    </row>
    <row r="52" spans="1:21" s="6" customFormat="1" ht="16.5" customHeight="1">
      <c r="A52" s="5"/>
      <c r="B52" s="5"/>
      <c r="G52" s="8"/>
      <c r="H52" s="5"/>
      <c r="I52" s="5"/>
      <c r="J52" s="5"/>
      <c r="K52" s="5"/>
      <c r="O52" s="5"/>
      <c r="P52" s="5"/>
      <c r="Q52" s="5"/>
      <c r="R52" s="5"/>
      <c r="S52" s="5"/>
      <c r="T52" s="5"/>
      <c r="U52" s="5"/>
    </row>
    <row r="53" spans="1:21" s="6" customFormat="1" ht="16.5" customHeight="1">
      <c r="A53" s="5"/>
      <c r="B53" s="5"/>
      <c r="G53" s="8"/>
      <c r="H53" s="5"/>
      <c r="I53" s="5"/>
      <c r="J53" s="5"/>
      <c r="K53" s="5"/>
      <c r="O53" s="5"/>
      <c r="P53" s="5"/>
      <c r="Q53" s="5"/>
      <c r="R53" s="5"/>
      <c r="S53" s="5"/>
      <c r="T53" s="5"/>
      <c r="U53" s="5"/>
    </row>
    <row r="54" spans="1:21" s="6" customFormat="1" ht="16.5" customHeight="1">
      <c r="A54" s="5"/>
      <c r="B54" s="5"/>
      <c r="G54" s="8"/>
      <c r="H54" s="5"/>
      <c r="I54" s="5"/>
      <c r="J54" s="5"/>
      <c r="K54" s="5"/>
      <c r="O54" s="5"/>
      <c r="P54" s="5"/>
      <c r="Q54" s="5"/>
      <c r="R54" s="5"/>
      <c r="S54" s="5"/>
      <c r="T54" s="5"/>
      <c r="U54" s="5"/>
    </row>
    <row r="55" spans="1:21" s="6" customFormat="1" ht="16.5" customHeight="1">
      <c r="A55" s="5"/>
      <c r="B55" s="5"/>
      <c r="G55" s="9"/>
      <c r="I55" s="5"/>
      <c r="J55" s="5"/>
      <c r="K55" s="5"/>
      <c r="O55" s="5"/>
      <c r="P55" s="5"/>
      <c r="Q55" s="5"/>
      <c r="R55" s="5"/>
      <c r="S55" s="5"/>
      <c r="T55" s="5"/>
      <c r="U55" s="5"/>
    </row>
    <row r="56" spans="1:21" s="6" customFormat="1" ht="16.5" customHeight="1">
      <c r="A56" s="5"/>
      <c r="B56" s="5"/>
      <c r="G56" s="9"/>
      <c r="I56" s="5"/>
      <c r="J56" s="5"/>
      <c r="K56" s="5"/>
      <c r="O56" s="5"/>
      <c r="P56" s="5"/>
      <c r="Q56" s="5"/>
      <c r="R56" s="5"/>
      <c r="S56" s="5"/>
      <c r="T56" s="5"/>
      <c r="U56" s="5"/>
    </row>
    <row r="57" spans="7:8" ht="16.5" customHeight="1">
      <c r="G57" s="8"/>
      <c r="H57" s="6"/>
    </row>
    <row r="58" spans="7:8" ht="16.5" customHeight="1">
      <c r="G58" s="128"/>
      <c r="H58" s="1"/>
    </row>
    <row r="59" spans="7:8" ht="16.5" customHeight="1">
      <c r="G59" s="41"/>
      <c r="H59" s="40"/>
    </row>
    <row r="60" ht="16.5" customHeight="1">
      <c r="G60" s="8"/>
    </row>
    <row r="61" ht="14.25" customHeight="1">
      <c r="G61" s="8"/>
    </row>
    <row r="62" ht="14.25" customHeight="1">
      <c r="G62" s="8"/>
    </row>
    <row r="63" ht="14.25" customHeight="1">
      <c r="G63" s="8"/>
    </row>
    <row r="64" ht="14.25" customHeight="1">
      <c r="G64" s="8"/>
    </row>
    <row r="65" ht="15" customHeight="1">
      <c r="G65" s="8"/>
    </row>
    <row r="66" ht="14.25">
      <c r="G66" s="8"/>
    </row>
    <row r="67" ht="14.25">
      <c r="G67" s="8"/>
    </row>
    <row r="68" ht="14.25">
      <c r="G68" s="8"/>
    </row>
    <row r="69" ht="14.25">
      <c r="G69" s="8"/>
    </row>
    <row r="70" ht="14.25">
      <c r="G70" s="8"/>
    </row>
  </sheetData>
  <sheetProtection sheet="1" formatCells="0" insertColumns="0" insertRows="0" deleteColumns="0" deleteRows="0" selectLockedCells="1"/>
  <mergeCells count="18">
    <mergeCell ref="B42:B44"/>
    <mergeCell ref="B33:B35"/>
    <mergeCell ref="B36:B38"/>
    <mergeCell ref="B39:B41"/>
    <mergeCell ref="B24:B26"/>
    <mergeCell ref="B27:B29"/>
    <mergeCell ref="C14:D14"/>
    <mergeCell ref="L14:M14"/>
    <mergeCell ref="C15:E15"/>
    <mergeCell ref="L15:N15"/>
    <mergeCell ref="B18:B20"/>
    <mergeCell ref="B21:B23"/>
    <mergeCell ref="C11:D11"/>
    <mergeCell ref="L11:M11"/>
    <mergeCell ref="C12:D12"/>
    <mergeCell ref="L12:M12"/>
    <mergeCell ref="C13:D13"/>
    <mergeCell ref="L13:M13"/>
  </mergeCells>
  <conditionalFormatting sqref="M7">
    <cfRule type="expression" priority="5" dxfId="3" stopIfTrue="1">
      <formula>$I$1="しない"</formula>
    </cfRule>
  </conditionalFormatting>
  <conditionalFormatting sqref="N6">
    <cfRule type="expression" priority="4" dxfId="3" stopIfTrue="1">
      <formula>$I$1="しない"</formula>
    </cfRule>
  </conditionalFormatting>
  <conditionalFormatting sqref="M6">
    <cfRule type="expression" priority="3" dxfId="3" stopIfTrue="1">
      <formula>$I$1="しない"</formula>
    </cfRule>
  </conditionalFormatting>
  <dataValidations count="3">
    <dataValidation type="list" allowBlank="1" showInputMessage="1" showErrorMessage="1" sqref="B12:B14">
      <formula1>$G$12:$G$13</formula1>
    </dataValidation>
    <dataValidation allowBlank="1" showInputMessage="1" showErrorMessage="1" imeMode="hiragana" sqref="C15:E15 C12:D14 C6:C8 C18:E29 C33:E44"/>
    <dataValidation type="list" allowBlank="1" showInputMessage="1" showErrorMessage="1" sqref="C4 L4">
      <formula1>$P$1:$P$5</formula1>
    </dataValidation>
  </dataValidations>
  <printOptions/>
  <pageMargins left="0.7086614173228347" right="0.7086614173228347" top="0.5118110236220472" bottom="0.3937007874015748" header="0.31496062992125984" footer="0.31496062992125984"/>
  <pageSetup orientation="portrait" paperSize="9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sugiyam</cp:lastModifiedBy>
  <cp:lastPrinted>2022-04-15T00:54:35Z</cp:lastPrinted>
  <dcterms:created xsi:type="dcterms:W3CDTF">2014-05-23T07:29:40Z</dcterms:created>
  <dcterms:modified xsi:type="dcterms:W3CDTF">2022-05-28T05:32:55Z</dcterms:modified>
  <cp:category/>
  <cp:version/>
  <cp:contentType/>
  <cp:contentStatus/>
</cp:coreProperties>
</file>